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1880" windowHeight="624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<sst xmlns="http://schemas.openxmlformats.org/spreadsheetml/2006/main" count="41" uniqueCount="35">
  <si>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Dział</t>
  </si>
  <si>
    <t>Rozdział</t>
  </si>
  <si>
    <t>Treść</t>
  </si>
  <si>
    <t>L.p.</t>
  </si>
  <si>
    <t xml:space="preserve">OGÓŁEM </t>
  </si>
  <si>
    <t>w złotych</t>
  </si>
  <si>
    <t>Uwagi:</t>
  </si>
  <si>
    <t>Plan na 2006 r.</t>
  </si>
  <si>
    <t>Pozostałe wydatki majątkowe na 2006 r.</t>
  </si>
  <si>
    <t>Ujmuje się pozostałe wydatki majątkowe (poza wydatkami inwestycyjnymi) zgodnie z art. 69 ust. 6 ustawy o finansach publicznych</t>
  </si>
  <si>
    <t>1.</t>
  </si>
  <si>
    <t>Dotacja na ul. Przesiedleńczą</t>
  </si>
  <si>
    <t>Łączne nakłady finansowe</t>
  </si>
  <si>
    <t xml:space="preserve">Rok 2004 </t>
  </si>
  <si>
    <t>Rok 2005</t>
  </si>
  <si>
    <t>Rok 2007</t>
  </si>
  <si>
    <t>Rok 2008</t>
  </si>
  <si>
    <t>2.</t>
  </si>
  <si>
    <t>Paragraf</t>
  </si>
  <si>
    <t>Dotacja na chodnik w Radziejach</t>
  </si>
  <si>
    <t>3.</t>
  </si>
  <si>
    <t>Dotacja na  chodnik Prynowie</t>
  </si>
  <si>
    <t>4.</t>
  </si>
  <si>
    <t>Dotacja na zakup rentgena dla MCZ SP w Węgorzewie</t>
  </si>
  <si>
    <t>5.</t>
  </si>
  <si>
    <t>Dotacja na zakup defibrylatora ze stymulacją zewnętrzną dla MCZ SP w Węgorzewie</t>
  </si>
  <si>
    <t>Uwagi</t>
  </si>
  <si>
    <t>Realizuje Gmina W-wo</t>
  </si>
  <si>
    <t>Współudział z Gminą W-wo</t>
  </si>
  <si>
    <t>Jedn.org.realiz.zadanie</t>
  </si>
  <si>
    <t>Starostwo Powiatowe w Węgorzewie</t>
  </si>
  <si>
    <t>6.</t>
  </si>
  <si>
    <t>Rozwój infrastruktury turystycznej w Województwie Warmińsko-Mazurskim</t>
  </si>
  <si>
    <t>7.</t>
  </si>
  <si>
    <t>Dofinansowanie budowy kotłowni miałowej w MCZ SP ZOZ Węgorzewo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</si>
</sst>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9" fontId="0" fillId="0" borderId="5" xfId="15" applyNumberFormat="1" applyBorder="1" applyAlignment="1">
      <alignment vertical="center"/>
    </xf>
    <xf numFmtId="169" fontId="0" fillId="0" borderId="6" xfId="15" applyNumberFormat="1" applyBorder="1" applyAlignment="1">
      <alignment vertical="center"/>
    </xf>
    <xf numFmtId="169" fontId="0" fillId="0" borderId="7" xfId="15" applyNumberFormat="1" applyBorder="1" applyAlignment="1">
      <alignment vertical="center"/>
    </xf>
    <xf numFmtId="169" fontId="4" fillId="0" borderId="2" xfId="15" applyNumberFormat="1" applyFont="1" applyBorder="1" applyAlignment="1">
      <alignment vertical="center"/>
    </xf>
    <xf numFmtId="169" fontId="0" fillId="0" borderId="8" xfId="15" applyNumberFormat="1" applyBorder="1" applyAlignment="1">
      <alignment vertical="center"/>
    </xf>
    <xf numFmtId="169" fontId="4" fillId="0" borderId="9" xfId="15" applyNumberFormat="1" applyFont="1" applyBorder="1" applyAlignment="1">
      <alignment vertical="center"/>
    </xf>
    <xf numFmtId="169" fontId="5" fillId="0" borderId="5" xfId="15" applyNumberFormat="1" applyFont="1" applyBorder="1" applyAlignment="1">
      <alignment vertical="center" wrapText="1"/>
    </xf>
    <xf numFmtId="169" fontId="5" fillId="0" borderId="6" xfId="15" applyNumberFormat="1" applyFont="1" applyBorder="1" applyAlignment="1">
      <alignment vertical="center"/>
    </xf>
    <xf numFmtId="169" fontId="5" fillId="0" borderId="6" xfId="15" applyNumberFormat="1" applyFont="1" applyBorder="1" applyAlignment="1">
      <alignment vertical="center" wrapText="1"/>
    </xf>
    <xf numFmtId="169" fontId="5" fillId="0" borderId="7" xfId="15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169" fontId="5" fillId="0" borderId="2" xfId="15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0" zoomScaleNormal="80" workbookViewId="0" topLeftCell="C1">
      <selection activeCell="L13" sqref="L13"/>
    </sheetView>
  </sheetViews>
  <sheetFormatPr defaultColWidth="9.00390625" defaultRowHeight="12.75"/>
  <cols>
    <col min="1" max="1" width="4.875" style="3" bestFit="1" customWidth="1"/>
    <col min="2" max="2" width="6.625" style="3" customWidth="1"/>
    <col min="3" max="3" width="8.375" style="3" customWidth="1"/>
    <col min="4" max="4" width="7.375" style="3" customWidth="1"/>
    <col min="5" max="5" width="23.625" style="3" customWidth="1"/>
    <col min="6" max="6" width="17.125" style="3" customWidth="1"/>
    <col min="7" max="7" width="12.00390625" style="3" customWidth="1"/>
    <col min="8" max="8" width="11.875" style="3" customWidth="1"/>
    <col min="9" max="9" width="15.25390625" style="3" customWidth="1"/>
    <col min="10" max="10" width="11.00390625" style="3" customWidth="1"/>
    <col min="11" max="11" width="11.125" style="3" customWidth="1"/>
    <col min="12" max="12" width="11.00390625" style="3" customWidth="1"/>
    <col min="13" max="13" width="11.625" style="3" customWidth="1"/>
    <col min="14" max="16384" width="9.125" style="3" customWidth="1"/>
  </cols>
  <sheetData>
    <row r="1" spans="1:10" ht="37.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13"/>
    </row>
    <row r="2" spans="9:10" ht="13.5" thickBot="1">
      <c r="I2" s="9" t="s">
        <v>5</v>
      </c>
      <c r="J2" s="9"/>
    </row>
    <row r="3" spans="1:13" ht="49.5" customHeight="1" thickBot="1">
      <c r="A3" s="10" t="s">
        <v>3</v>
      </c>
      <c r="B3" s="5" t="s">
        <v>0</v>
      </c>
      <c r="C3" s="1" t="s">
        <v>1</v>
      </c>
      <c r="D3" s="1" t="s">
        <v>18</v>
      </c>
      <c r="E3" s="1" t="s">
        <v>2</v>
      </c>
      <c r="F3" s="17" t="s">
        <v>12</v>
      </c>
      <c r="G3" s="17" t="s">
        <v>13</v>
      </c>
      <c r="H3" s="17" t="s">
        <v>14</v>
      </c>
      <c r="I3" s="5" t="s">
        <v>7</v>
      </c>
      <c r="J3" s="5" t="s">
        <v>15</v>
      </c>
      <c r="K3" s="5" t="s">
        <v>16</v>
      </c>
      <c r="L3" s="5" t="s">
        <v>26</v>
      </c>
      <c r="M3" s="17" t="s">
        <v>29</v>
      </c>
    </row>
    <row r="4" spans="1:13" ht="7.5" customHeight="1" thickBo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16">
        <v>6</v>
      </c>
      <c r="G4" s="16">
        <v>7</v>
      </c>
      <c r="H4" s="16">
        <v>8</v>
      </c>
      <c r="I4" s="4">
        <v>9</v>
      </c>
      <c r="J4" s="4">
        <v>10</v>
      </c>
      <c r="K4" s="4">
        <v>11</v>
      </c>
      <c r="L4" s="4">
        <v>12</v>
      </c>
      <c r="M4" s="16">
        <v>13</v>
      </c>
    </row>
    <row r="5" spans="1:13" ht="34.5" customHeight="1" thickBot="1">
      <c r="A5" s="28" t="s">
        <v>10</v>
      </c>
      <c r="B5" s="28">
        <v>600</v>
      </c>
      <c r="C5" s="28">
        <v>60014</v>
      </c>
      <c r="D5" s="28">
        <v>6610</v>
      </c>
      <c r="E5" s="28" t="s">
        <v>11</v>
      </c>
      <c r="F5" s="22">
        <f aca="true" t="shared" si="0" ref="F5:F12">G5+H5+I5+J5+K5</f>
        <v>21800</v>
      </c>
      <c r="G5" s="18">
        <v>21800</v>
      </c>
      <c r="H5" s="18">
        <v>0</v>
      </c>
      <c r="I5" s="18">
        <v>0</v>
      </c>
      <c r="J5" s="18"/>
      <c r="K5" s="18"/>
      <c r="L5" s="24" t="s">
        <v>27</v>
      </c>
      <c r="M5" s="33" t="s">
        <v>30</v>
      </c>
    </row>
    <row r="6" spans="1:13" ht="36" customHeight="1" thickBot="1">
      <c r="A6" s="29" t="s">
        <v>17</v>
      </c>
      <c r="B6" s="29">
        <v>600</v>
      </c>
      <c r="C6" s="29">
        <v>60014</v>
      </c>
      <c r="D6" s="29">
        <v>6610</v>
      </c>
      <c r="E6" s="29" t="s">
        <v>19</v>
      </c>
      <c r="F6" s="19">
        <f t="shared" si="0"/>
        <v>25000</v>
      </c>
      <c r="G6" s="19"/>
      <c r="H6" s="19">
        <v>25000</v>
      </c>
      <c r="I6" s="19"/>
      <c r="J6" s="19"/>
      <c r="K6" s="19"/>
      <c r="L6" s="25"/>
      <c r="M6" s="33" t="s">
        <v>30</v>
      </c>
    </row>
    <row r="7" spans="1:13" ht="34.5" customHeight="1" thickBot="1">
      <c r="A7" s="29" t="s">
        <v>20</v>
      </c>
      <c r="B7" s="29">
        <v>600</v>
      </c>
      <c r="C7" s="29">
        <v>60014</v>
      </c>
      <c r="D7" s="29">
        <v>6610</v>
      </c>
      <c r="E7" s="29" t="s">
        <v>21</v>
      </c>
      <c r="F7" s="19">
        <f t="shared" si="0"/>
        <v>2000</v>
      </c>
      <c r="G7" s="19"/>
      <c r="H7" s="19"/>
      <c r="I7" s="19">
        <v>2000</v>
      </c>
      <c r="J7" s="19"/>
      <c r="K7" s="19"/>
      <c r="L7" s="26" t="s">
        <v>28</v>
      </c>
      <c r="M7" s="33" t="s">
        <v>30</v>
      </c>
    </row>
    <row r="8" spans="1:13" ht="33" customHeight="1" thickBot="1">
      <c r="A8" s="29" t="s">
        <v>22</v>
      </c>
      <c r="B8" s="29">
        <v>851</v>
      </c>
      <c r="C8" s="29">
        <v>85111</v>
      </c>
      <c r="D8" s="29">
        <v>6220</v>
      </c>
      <c r="E8" s="30" t="s">
        <v>23</v>
      </c>
      <c r="F8" s="19">
        <f t="shared" si="0"/>
        <v>260000</v>
      </c>
      <c r="G8" s="19"/>
      <c r="H8" s="19"/>
      <c r="I8" s="19">
        <v>260000</v>
      </c>
      <c r="J8" s="19"/>
      <c r="K8" s="19"/>
      <c r="L8" s="25"/>
      <c r="M8" s="33" t="s">
        <v>30</v>
      </c>
    </row>
    <row r="9" spans="1:13" ht="54.75" customHeight="1" thickBot="1">
      <c r="A9" s="31" t="s">
        <v>24</v>
      </c>
      <c r="B9" s="31">
        <v>851</v>
      </c>
      <c r="C9" s="31">
        <v>85111</v>
      </c>
      <c r="D9" s="31">
        <v>6220</v>
      </c>
      <c r="E9" s="32" t="s">
        <v>25</v>
      </c>
      <c r="F9" s="19">
        <f t="shared" si="0"/>
        <v>30000</v>
      </c>
      <c r="G9" s="20"/>
      <c r="H9" s="20"/>
      <c r="I9" s="20">
        <v>30000</v>
      </c>
      <c r="J9" s="20"/>
      <c r="K9" s="20"/>
      <c r="L9" s="27"/>
      <c r="M9" s="33" t="s">
        <v>30</v>
      </c>
    </row>
    <row r="10" spans="1:13" ht="54.75" customHeight="1" thickBot="1">
      <c r="A10" s="31" t="s">
        <v>31</v>
      </c>
      <c r="B10" s="31">
        <v>630</v>
      </c>
      <c r="C10" s="31">
        <v>63003</v>
      </c>
      <c r="D10" s="31">
        <v>6630</v>
      </c>
      <c r="E10" s="32" t="s">
        <v>32</v>
      </c>
      <c r="F10" s="19">
        <f>G10+H10+I10+J10+K10</f>
        <v>21000</v>
      </c>
      <c r="G10" s="20"/>
      <c r="H10" s="20"/>
      <c r="I10" s="20">
        <v>0</v>
      </c>
      <c r="J10" s="20">
        <v>21000</v>
      </c>
      <c r="K10" s="20"/>
      <c r="L10" s="27"/>
      <c r="M10" s="33" t="s">
        <v>30</v>
      </c>
    </row>
    <row r="11" spans="1:13" ht="54.75" customHeight="1" thickBot="1">
      <c r="A11" s="31" t="s">
        <v>33</v>
      </c>
      <c r="B11" s="31">
        <v>851</v>
      </c>
      <c r="C11" s="31">
        <v>85111</v>
      </c>
      <c r="D11" s="31">
        <v>6220</v>
      </c>
      <c r="E11" s="32" t="s">
        <v>34</v>
      </c>
      <c r="F11" s="19">
        <f>G11+H11+I11+J11+K11</f>
        <v>90000</v>
      </c>
      <c r="G11" s="20"/>
      <c r="H11" s="20"/>
      <c r="I11" s="20">
        <v>90000</v>
      </c>
      <c r="J11" s="20">
        <v>0</v>
      </c>
      <c r="K11" s="20"/>
      <c r="L11" s="27"/>
      <c r="M11" s="33" t="s">
        <v>30</v>
      </c>
    </row>
    <row r="12" spans="1:13" ht="22.5" customHeight="1" thickBot="1">
      <c r="A12" s="6"/>
      <c r="B12" s="7"/>
      <c r="C12" s="8" t="s">
        <v>4</v>
      </c>
      <c r="D12" s="8"/>
      <c r="E12" s="2"/>
      <c r="F12" s="23">
        <f t="shared" si="0"/>
        <v>449800</v>
      </c>
      <c r="G12" s="21">
        <f>G5+G6+G7+G8+G9+G10+G11</f>
        <v>21800</v>
      </c>
      <c r="H12" s="21">
        <f>H5+H6+H7+H8+H9+H10+H11</f>
        <v>25000</v>
      </c>
      <c r="I12" s="21">
        <f>I5+I6+I7+I8+I9+I10+I11</f>
        <v>382000</v>
      </c>
      <c r="J12" s="21">
        <f>J5+J6+J7+J8+J9+J10+J11</f>
        <v>21000</v>
      </c>
      <c r="K12" s="21">
        <f>K5+K6+K7+K8+K9+K10+K11</f>
        <v>0</v>
      </c>
      <c r="L12" s="21"/>
      <c r="M12" s="21"/>
    </row>
    <row r="15" spans="1:10" ht="15.75">
      <c r="A15" s="35" t="s">
        <v>6</v>
      </c>
      <c r="B15" s="35"/>
      <c r="C15" s="11"/>
      <c r="D15" s="11"/>
      <c r="E15" s="11"/>
      <c r="F15" s="11"/>
      <c r="G15" s="11"/>
      <c r="H15" s="11"/>
      <c r="I15" s="11"/>
      <c r="J15" s="11"/>
    </row>
    <row r="16" spans="1:10" ht="31.5" customHeight="1">
      <c r="A16" s="36" t="s">
        <v>9</v>
      </c>
      <c r="B16" s="36"/>
      <c r="C16" s="36"/>
      <c r="D16" s="36"/>
      <c r="E16" s="36"/>
      <c r="F16" s="36"/>
      <c r="G16" s="36"/>
      <c r="H16" s="36"/>
      <c r="I16" s="36"/>
      <c r="J16" s="15"/>
    </row>
    <row r="17" spans="1:10" ht="15.75">
      <c r="A17" s="12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>
      <c r="A18" s="35"/>
      <c r="B18" s="35"/>
      <c r="C18" s="35"/>
      <c r="D18" s="35"/>
      <c r="E18" s="35"/>
      <c r="F18" s="14"/>
      <c r="G18" s="14"/>
      <c r="H18" s="14"/>
      <c r="I18" s="11"/>
      <c r="J18" s="11"/>
    </row>
  </sheetData>
  <mergeCells count="4">
    <mergeCell ref="A1:I1"/>
    <mergeCell ref="A15:B15"/>
    <mergeCell ref="A16:I16"/>
    <mergeCell ref="A18:E18"/>
  </mergeCells>
  <printOptions horizontalCentered="1" verticalCentered="1"/>
  <pageMargins left="0.21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 xml:space="preserve">&amp;R&amp;9Załącznik 
do Uchwały Rady Powiatu w Węgorzewie Nr LIX/410/2006 z dnia 13 lipca 2006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</cp:lastModifiedBy>
  <cp:lastPrinted>2006-07-14T06:25:50Z</cp:lastPrinted>
  <dcterms:created xsi:type="dcterms:W3CDTF">1998-12-09T13:02:10Z</dcterms:created>
  <dcterms:modified xsi:type="dcterms:W3CDTF">2006-07-14T06:26:26Z</dcterms:modified>
  <cp:category/>
  <cp:version/>
  <cp:contentType/>
  <cp:contentStatus/>
</cp:coreProperties>
</file>