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<sst xmlns="http://schemas.openxmlformats.org/spreadsheetml/2006/main" count="100" uniqueCount="39">
  <si>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OGÓŁEM</t>
  </si>
  <si>
    <t>inne środki</t>
  </si>
  <si>
    <t>środki jst</t>
  </si>
  <si>
    <t>środki UE</t>
  </si>
  <si>
    <t>2008-2010</t>
  </si>
  <si>
    <t>Rozwój turystyki w przygranicznym obszarze Powiatu wegorzewskiego - wspieranie proekologicznego przygranicznego ruchu turystycznego.</t>
  </si>
  <si>
    <t xml:space="preserve">Rewitalizacja terenu  byłego dworca kolejowego w Wegorzewie </t>
  </si>
  <si>
    <t xml:space="preserve"> Adaptacja i modernizacja zabytkowej linii Kętrzyn - Węgorzewo na cele turystyczne </t>
  </si>
  <si>
    <t>Powiat wegorzewski w partnerstwie ze Stowarzyszeniem Hobbystów Koleii</t>
  </si>
  <si>
    <t>Beneficjent</t>
  </si>
  <si>
    <t>2007-2010</t>
  </si>
  <si>
    <t>Modernizacja Domu Pomocy Społecznej w Wegorzewie</t>
  </si>
  <si>
    <t>Dom Pomocy Społecznej w Węgorzewie</t>
  </si>
  <si>
    <t>Podwyższenie standardów usług Powiatowego Domu Samopomocy w Wegorzewie</t>
  </si>
  <si>
    <t>Powiatowy Dom Samopomocy w Węgorzewie</t>
  </si>
  <si>
    <t xml:space="preserve">Modernizacja kompleksu dróg powiatowych oraz budowa chodnikówi i ścieżki rowerowej w mieście Węgorzewo                           ( ul. Przemysłowa, Reymonta, Krótka)   </t>
  </si>
  <si>
    <t>2008-2011</t>
  </si>
  <si>
    <t>Remont odcinków dróg powiatowych będących kontynuacją Projektu zrealizowanego w ramach ZPORR</t>
  </si>
  <si>
    <t>2008-2012</t>
  </si>
  <si>
    <t>Szlak Dębowy - modernizacja drogi powiatowej nr 1602N i 1738N w Powiecie wegorzewskim</t>
  </si>
  <si>
    <t>Utworzenie oddziału opieki paliatywnej w MCZ Szpital Powiatowy w Węgorzewie</t>
  </si>
  <si>
    <t>Termomodernizacja Szpitala Powiatowego Mazurskie Centrum Zdrowia w Wegorzewie</t>
  </si>
  <si>
    <t xml:space="preserve">Dostosowanie pomieszczeń Mazurskiego Centrum Zdrowia Szpitala Powiatowego w Wegorzewie do obowiazujących standardów </t>
  </si>
  <si>
    <t>Docieplenie budynków Specjalnego Ośrodka Szkolno - Wychowawczego w Wegorzewie</t>
  </si>
  <si>
    <t xml:space="preserve">Zagospodarowanie terenu przy Specjalnym Ośrodku Szkolno- Wychowawczym w Węgorzewie. </t>
  </si>
  <si>
    <t xml:space="preserve">Modernizacja i zagospodarowanie terenu Zespołu Szkół Ogólnokształcących w Węgorzewie" </t>
  </si>
  <si>
    <t>2008-2009</t>
  </si>
  <si>
    <t xml:space="preserve">Modernizacja bazy szkolnej ZSZ w Wegorzewie - adaptacja budynku, zagospodarowanie terenu, budowa boiska szkolnego" </t>
  </si>
  <si>
    <t>po roku 2010</t>
  </si>
  <si>
    <t>Planowane płatności w latach [PLN]</t>
  </si>
  <si>
    <t>Źródła finansowania w odniesieniu do kosztów kwalifikowalnych</t>
  </si>
  <si>
    <t>Koszty kwalifikowalne [PLN]</t>
  </si>
  <si>
    <t>Wartość całkowita [PLN]</t>
  </si>
  <si>
    <t>Lata realizacji</t>
  </si>
  <si>
    <t>Nazwa projektu</t>
  </si>
  <si>
    <t>Lp.</t>
  </si>
  <si>
    <t>Powiat wegorzewski z siedzibą w Węgorzewie, ul. 3 Maja 17B, 11-600 Węgorzewo</t>
  </si>
  <si>
    <t xml:space="preserve">                                             Projekty planowane do realizacji w ramach poszczególnych programów operacyjnych</t>
  </si>
  <si>
    <r>
      <t xml:space="preserve">Załącznik Nr 3 do Zintegrowanego Programu Rozwoju Powiatu Węgorzewskiego  na lata 2007-2013 ,                                                         Aktualizacja 2007  </t>
    </r>
    <r>
      <rPr>
        <sz val="16"/>
        <rFont val="Arial CE"/>
        <family val="0"/>
      </rPr>
      <t xml:space="preserve">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</si>
</sst>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16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L6" sqref="L6"/>
    </sheetView>
  </sheetViews>
  <sheetFormatPr defaultColWidth="9.00390625" defaultRowHeight="12.75"/>
  <cols>
    <col min="2" max="2" width="14.875" style="0" customWidth="1"/>
    <col min="4" max="4" width="12.125" style="0" customWidth="1"/>
    <col min="5" max="5" width="12.00390625" style="0" customWidth="1"/>
    <col min="7" max="7" width="12.875" style="0" customWidth="1"/>
    <col min="8" max="8" width="11.25390625" style="0" customWidth="1"/>
    <col min="9" max="9" width="11.75390625" style="0" customWidth="1"/>
    <col min="10" max="10" width="11.25390625" style="0" customWidth="1"/>
  </cols>
  <sheetData>
    <row r="1" spans="2:10" ht="32.25" customHeight="1" thickBot="1">
      <c r="B1" s="44" t="s">
        <v>38</v>
      </c>
      <c r="C1" s="45"/>
      <c r="D1" s="45"/>
      <c r="E1" s="45"/>
      <c r="F1" s="45"/>
      <c r="G1" s="45"/>
      <c r="H1" s="45"/>
      <c r="I1" s="45"/>
      <c r="J1" s="45"/>
    </row>
    <row r="2" spans="1:10" ht="12.75">
      <c r="A2" s="32" t="s">
        <v>37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2.75">
      <c r="A3" s="27" t="s">
        <v>9</v>
      </c>
      <c r="B3" s="28"/>
      <c r="C3" s="35" t="s">
        <v>36</v>
      </c>
      <c r="D3" s="35"/>
      <c r="E3" s="35"/>
      <c r="F3" s="35"/>
      <c r="G3" s="35"/>
      <c r="H3" s="35"/>
      <c r="I3" s="35"/>
      <c r="J3" s="36"/>
    </row>
    <row r="4" spans="1:10" ht="12.75">
      <c r="A4" s="37" t="s">
        <v>35</v>
      </c>
      <c r="B4" s="29" t="s">
        <v>34</v>
      </c>
      <c r="C4" s="30" t="s">
        <v>33</v>
      </c>
      <c r="D4" s="38" t="s">
        <v>32</v>
      </c>
      <c r="E4" s="38" t="s">
        <v>31</v>
      </c>
      <c r="F4" s="30" t="s">
        <v>30</v>
      </c>
      <c r="G4" s="24" t="s">
        <v>29</v>
      </c>
      <c r="H4" s="25"/>
      <c r="I4" s="25"/>
      <c r="J4" s="26"/>
    </row>
    <row r="5" spans="1:10" ht="12.75">
      <c r="A5" s="37"/>
      <c r="B5" s="29"/>
      <c r="C5" s="31"/>
      <c r="D5" s="38"/>
      <c r="E5" s="38"/>
      <c r="F5" s="31"/>
      <c r="G5" s="11">
        <v>2008</v>
      </c>
      <c r="H5" s="11">
        <v>2009</v>
      </c>
      <c r="I5" s="11">
        <v>2010</v>
      </c>
      <c r="J5" s="10" t="s">
        <v>28</v>
      </c>
    </row>
    <row r="6" spans="1:10" ht="12.75">
      <c r="A6" s="15">
        <v>1</v>
      </c>
      <c r="B6" s="18" t="s">
        <v>27</v>
      </c>
      <c r="C6" s="21" t="s">
        <v>26</v>
      </c>
      <c r="D6" s="12">
        <v>1000000</v>
      </c>
      <c r="E6" s="12">
        <v>1000000</v>
      </c>
      <c r="F6" s="6" t="s">
        <v>3</v>
      </c>
      <c r="G6" s="4">
        <v>510000</v>
      </c>
      <c r="H6" s="4">
        <v>340000</v>
      </c>
      <c r="I6" s="4"/>
      <c r="J6" s="3"/>
    </row>
    <row r="7" spans="1:10" ht="12.75">
      <c r="A7" s="16"/>
      <c r="B7" s="19"/>
      <c r="C7" s="22"/>
      <c r="D7" s="13"/>
      <c r="E7" s="13"/>
      <c r="F7" s="6" t="s">
        <v>2</v>
      </c>
      <c r="G7" s="4">
        <v>90000</v>
      </c>
      <c r="H7" s="4">
        <v>60000</v>
      </c>
      <c r="I7" s="4"/>
      <c r="J7" s="3"/>
    </row>
    <row r="8" spans="1:10" ht="12.75">
      <c r="A8" s="16"/>
      <c r="B8" s="19"/>
      <c r="C8" s="22"/>
      <c r="D8" s="13"/>
      <c r="E8" s="13"/>
      <c r="F8" s="5" t="s">
        <v>1</v>
      </c>
      <c r="G8" s="4"/>
      <c r="H8" s="4"/>
      <c r="I8" s="4"/>
      <c r="J8" s="3"/>
    </row>
    <row r="9" spans="1:10" ht="16.5" customHeight="1" thickBot="1">
      <c r="A9" s="17"/>
      <c r="B9" s="20"/>
      <c r="C9" s="23"/>
      <c r="D9" s="14"/>
      <c r="E9" s="14"/>
      <c r="F9" s="2" t="s">
        <v>0</v>
      </c>
      <c r="G9" s="1">
        <f>SUM(G6:G8)</f>
        <v>600000</v>
      </c>
      <c r="H9" s="1">
        <f>SUM(H6:H8)</f>
        <v>400000</v>
      </c>
      <c r="I9" s="1">
        <f>SUM(I6:I8)</f>
        <v>0</v>
      </c>
      <c r="J9" s="1">
        <f>SUM(J6:J8)</f>
        <v>0</v>
      </c>
    </row>
    <row r="10" spans="1:10" ht="12.75">
      <c r="A10" s="15">
        <v>2</v>
      </c>
      <c r="B10" s="18" t="s">
        <v>25</v>
      </c>
      <c r="C10" s="21">
        <v>2009</v>
      </c>
      <c r="D10" s="12">
        <v>1500000</v>
      </c>
      <c r="E10" s="12">
        <v>1500000</v>
      </c>
      <c r="F10" s="6" t="s">
        <v>3</v>
      </c>
      <c r="G10" s="4"/>
      <c r="H10" s="4">
        <v>1275000</v>
      </c>
      <c r="I10" s="4"/>
      <c r="J10" s="3"/>
    </row>
    <row r="11" spans="1:10" ht="12.75">
      <c r="A11" s="16"/>
      <c r="B11" s="19"/>
      <c r="C11" s="22"/>
      <c r="D11" s="13"/>
      <c r="E11" s="13"/>
      <c r="F11" s="6" t="s">
        <v>2</v>
      </c>
      <c r="G11" s="4"/>
      <c r="H11" s="4">
        <v>225000</v>
      </c>
      <c r="I11" s="4"/>
      <c r="J11" s="3"/>
    </row>
    <row r="12" spans="1:10" ht="12.75">
      <c r="A12" s="16"/>
      <c r="B12" s="19"/>
      <c r="C12" s="22"/>
      <c r="D12" s="13"/>
      <c r="E12" s="13"/>
      <c r="F12" s="5" t="s">
        <v>1</v>
      </c>
      <c r="G12" s="4"/>
      <c r="H12" s="4"/>
      <c r="I12" s="4"/>
      <c r="J12" s="3"/>
    </row>
    <row r="13" spans="1:10" ht="19.5" customHeight="1" thickBot="1">
      <c r="A13" s="17"/>
      <c r="B13" s="20"/>
      <c r="C13" s="23"/>
      <c r="D13" s="14"/>
      <c r="E13" s="14"/>
      <c r="F13" s="2" t="s">
        <v>0</v>
      </c>
      <c r="G13" s="1">
        <f>SUM(G10:G12)</f>
        <v>0</v>
      </c>
      <c r="H13" s="1">
        <f>SUM(H10:H12)</f>
        <v>1500000</v>
      </c>
      <c r="I13" s="1">
        <f>SUM(I10:I12)</f>
        <v>0</v>
      </c>
      <c r="J13" s="1">
        <f>SUM(J10:J12)</f>
        <v>0</v>
      </c>
    </row>
    <row r="14" spans="1:10" ht="12.75">
      <c r="A14" s="15">
        <v>3</v>
      </c>
      <c r="B14" s="18" t="s">
        <v>24</v>
      </c>
      <c r="C14" s="21">
        <v>2010</v>
      </c>
      <c r="D14" s="12">
        <v>1300000</v>
      </c>
      <c r="E14" s="12">
        <v>1300000</v>
      </c>
      <c r="F14" s="6" t="s">
        <v>3</v>
      </c>
      <c r="G14" s="4"/>
      <c r="H14" s="4"/>
      <c r="I14" s="4">
        <v>1105000</v>
      </c>
      <c r="J14" s="3"/>
    </row>
    <row r="15" spans="1:10" ht="12.75">
      <c r="A15" s="16"/>
      <c r="B15" s="19"/>
      <c r="C15" s="22"/>
      <c r="D15" s="13"/>
      <c r="E15" s="13"/>
      <c r="F15" s="6" t="s">
        <v>2</v>
      </c>
      <c r="G15" s="4"/>
      <c r="H15" s="4"/>
      <c r="I15" s="4">
        <v>195000</v>
      </c>
      <c r="J15" s="3"/>
    </row>
    <row r="16" spans="1:10" ht="12.75">
      <c r="A16" s="16"/>
      <c r="B16" s="19"/>
      <c r="C16" s="22"/>
      <c r="D16" s="13"/>
      <c r="E16" s="13"/>
      <c r="F16" s="5" t="s">
        <v>1</v>
      </c>
      <c r="G16" s="4"/>
      <c r="H16" s="4"/>
      <c r="I16" s="4"/>
      <c r="J16" s="3"/>
    </row>
    <row r="17" spans="1:10" ht="19.5" customHeight="1" thickBot="1">
      <c r="A17" s="17"/>
      <c r="B17" s="20"/>
      <c r="C17" s="23"/>
      <c r="D17" s="14"/>
      <c r="E17" s="14"/>
      <c r="F17" s="2" t="s">
        <v>0</v>
      </c>
      <c r="G17" s="1">
        <f>SUM(G14:G16)</f>
        <v>0</v>
      </c>
      <c r="H17" s="1">
        <f>SUM(H14:H16)</f>
        <v>0</v>
      </c>
      <c r="I17" s="1">
        <f>SUM(I14:I16)</f>
        <v>1300000</v>
      </c>
      <c r="J17" s="1">
        <f>SUM(J14:J16)</f>
        <v>0</v>
      </c>
    </row>
    <row r="18" spans="1:10" ht="12.75">
      <c r="A18" s="15">
        <v>4</v>
      </c>
      <c r="B18" s="18" t="s">
        <v>23</v>
      </c>
      <c r="C18" s="21">
        <v>2008</v>
      </c>
      <c r="D18" s="12">
        <v>700000</v>
      </c>
      <c r="E18" s="12">
        <v>700000</v>
      </c>
      <c r="F18" s="6" t="s">
        <v>3</v>
      </c>
      <c r="G18" s="4">
        <v>595000</v>
      </c>
      <c r="H18" s="4"/>
      <c r="I18" s="4"/>
      <c r="J18" s="3"/>
    </row>
    <row r="19" spans="1:10" ht="12.75">
      <c r="A19" s="16"/>
      <c r="B19" s="19"/>
      <c r="C19" s="22"/>
      <c r="D19" s="13"/>
      <c r="E19" s="13"/>
      <c r="F19" s="6" t="s">
        <v>2</v>
      </c>
      <c r="G19" s="4">
        <v>105000</v>
      </c>
      <c r="H19" s="4"/>
      <c r="I19" s="4"/>
      <c r="J19" s="3"/>
    </row>
    <row r="20" spans="1:10" ht="12.75">
      <c r="A20" s="16"/>
      <c r="B20" s="19"/>
      <c r="C20" s="22"/>
      <c r="D20" s="13"/>
      <c r="E20" s="13"/>
      <c r="F20" s="5" t="s">
        <v>1</v>
      </c>
      <c r="G20" s="4"/>
      <c r="H20" s="4"/>
      <c r="I20" s="4"/>
      <c r="J20" s="3"/>
    </row>
    <row r="21" spans="1:10" ht="19.5" customHeight="1" thickBot="1">
      <c r="A21" s="17"/>
      <c r="B21" s="20"/>
      <c r="C21" s="23"/>
      <c r="D21" s="14"/>
      <c r="E21" s="14"/>
      <c r="F21" s="2" t="s">
        <v>0</v>
      </c>
      <c r="G21" s="1">
        <f>SUM(G18:G20)</f>
        <v>700000</v>
      </c>
      <c r="H21" s="1">
        <f>SUM(H18:H20)</f>
        <v>0</v>
      </c>
      <c r="I21" s="1">
        <f>SUM(I18:I20)</f>
        <v>0</v>
      </c>
      <c r="J21" s="1">
        <f>SUM(J18:J20)</f>
        <v>0</v>
      </c>
    </row>
    <row r="22" spans="1:10" ht="12.75">
      <c r="A22" s="15">
        <v>5</v>
      </c>
      <c r="B22" s="18" t="s">
        <v>22</v>
      </c>
      <c r="C22" s="21">
        <v>2009</v>
      </c>
      <c r="D22" s="12">
        <v>4000000</v>
      </c>
      <c r="E22" s="12">
        <v>4000000</v>
      </c>
      <c r="F22" s="6" t="s">
        <v>3</v>
      </c>
      <c r="H22" s="4">
        <v>3400000</v>
      </c>
      <c r="I22" s="4"/>
      <c r="J22" s="3"/>
    </row>
    <row r="23" spans="1:10" ht="12.75">
      <c r="A23" s="16"/>
      <c r="B23" s="19"/>
      <c r="C23" s="22"/>
      <c r="D23" s="13"/>
      <c r="E23" s="13"/>
      <c r="F23" s="6" t="s">
        <v>2</v>
      </c>
      <c r="G23" s="4"/>
      <c r="H23" s="4">
        <v>600000</v>
      </c>
      <c r="I23" s="4"/>
      <c r="J23" s="3"/>
    </row>
    <row r="24" spans="1:10" ht="12.75">
      <c r="A24" s="16"/>
      <c r="B24" s="19"/>
      <c r="C24" s="22"/>
      <c r="D24" s="13"/>
      <c r="E24" s="13"/>
      <c r="F24" s="5" t="s">
        <v>1</v>
      </c>
      <c r="G24" s="4"/>
      <c r="H24" s="4"/>
      <c r="I24" s="4"/>
      <c r="J24" s="3"/>
    </row>
    <row r="25" spans="1:10" ht="18.75" customHeight="1" thickBot="1">
      <c r="A25" s="17"/>
      <c r="B25" s="20"/>
      <c r="C25" s="23"/>
      <c r="D25" s="14"/>
      <c r="E25" s="14"/>
      <c r="F25" s="2" t="s">
        <v>0</v>
      </c>
      <c r="G25" s="1">
        <f>SUM(G22:G24)</f>
        <v>0</v>
      </c>
      <c r="H25" s="1">
        <f>SUM(H22:H24)</f>
        <v>4000000</v>
      </c>
      <c r="I25" s="1">
        <f>SUM(I22:I24)</f>
        <v>0</v>
      </c>
      <c r="J25" s="1">
        <f>SUM(J22:J24)</f>
        <v>0</v>
      </c>
    </row>
    <row r="26" spans="1:10" ht="12.75">
      <c r="A26" s="15">
        <v>6</v>
      </c>
      <c r="B26" s="18" t="s">
        <v>21</v>
      </c>
      <c r="C26" s="21">
        <v>2008</v>
      </c>
      <c r="D26" s="12">
        <v>2000000</v>
      </c>
      <c r="E26" s="12">
        <v>2000000</v>
      </c>
      <c r="F26" s="6" t="s">
        <v>3</v>
      </c>
      <c r="G26" s="4">
        <v>1700000</v>
      </c>
      <c r="H26" s="4"/>
      <c r="I26" s="4"/>
      <c r="J26" s="3"/>
    </row>
    <row r="27" spans="1:10" ht="12.75">
      <c r="A27" s="16"/>
      <c r="B27" s="19"/>
      <c r="C27" s="22"/>
      <c r="D27" s="13"/>
      <c r="E27" s="13"/>
      <c r="F27" s="6" t="s">
        <v>2</v>
      </c>
      <c r="G27" s="4">
        <v>300000</v>
      </c>
      <c r="H27" s="4"/>
      <c r="I27" s="4"/>
      <c r="J27" s="3"/>
    </row>
    <row r="28" spans="1:10" ht="12.75">
      <c r="A28" s="16"/>
      <c r="B28" s="19"/>
      <c r="C28" s="22"/>
      <c r="D28" s="13"/>
      <c r="E28" s="13"/>
      <c r="F28" s="5" t="s">
        <v>1</v>
      </c>
      <c r="G28" s="4"/>
      <c r="H28" s="4"/>
      <c r="I28" s="4"/>
      <c r="J28" s="3"/>
    </row>
    <row r="29" spans="1:10" ht="13.5" thickBot="1">
      <c r="A29" s="17"/>
      <c r="B29" s="20"/>
      <c r="C29" s="23"/>
      <c r="D29" s="14"/>
      <c r="E29" s="14"/>
      <c r="F29" s="2" t="s">
        <v>0</v>
      </c>
      <c r="G29" s="1">
        <f>SUM(G26:G28)</f>
        <v>2000000</v>
      </c>
      <c r="H29" s="1">
        <f>SUM(H26:H28)</f>
        <v>0</v>
      </c>
      <c r="I29" s="1">
        <f>SUM(I26:I28)</f>
        <v>0</v>
      </c>
      <c r="J29" s="1">
        <f>SUM(J26:J28)</f>
        <v>0</v>
      </c>
    </row>
    <row r="30" spans="1:10" ht="12.75">
      <c r="A30" s="15">
        <v>7</v>
      </c>
      <c r="B30" s="18" t="s">
        <v>20</v>
      </c>
      <c r="C30" s="21">
        <v>2008</v>
      </c>
      <c r="D30" s="12">
        <v>600000</v>
      </c>
      <c r="E30" s="12">
        <v>600000</v>
      </c>
      <c r="F30" s="6" t="s">
        <v>3</v>
      </c>
      <c r="G30" s="4">
        <v>510000</v>
      </c>
      <c r="H30" s="4"/>
      <c r="I30" s="4"/>
      <c r="J30" s="3"/>
    </row>
    <row r="31" spans="1:10" ht="12.75">
      <c r="A31" s="16"/>
      <c r="B31" s="19"/>
      <c r="C31" s="22"/>
      <c r="D31" s="13"/>
      <c r="E31" s="13"/>
      <c r="F31" s="6" t="s">
        <v>2</v>
      </c>
      <c r="G31" s="4">
        <v>90000</v>
      </c>
      <c r="H31" s="4"/>
      <c r="I31" s="4"/>
      <c r="J31" s="3"/>
    </row>
    <row r="32" spans="1:10" ht="12.75">
      <c r="A32" s="16"/>
      <c r="B32" s="19"/>
      <c r="C32" s="22"/>
      <c r="D32" s="13"/>
      <c r="E32" s="13"/>
      <c r="F32" s="5" t="s">
        <v>1</v>
      </c>
      <c r="G32" s="4"/>
      <c r="H32" s="4"/>
      <c r="I32" s="4"/>
      <c r="J32" s="3"/>
    </row>
    <row r="33" spans="1:10" ht="19.5" customHeight="1" thickBot="1">
      <c r="A33" s="17"/>
      <c r="B33" s="20"/>
      <c r="C33" s="23"/>
      <c r="D33" s="14"/>
      <c r="E33" s="14"/>
      <c r="F33" s="2" t="s">
        <v>0</v>
      </c>
      <c r="G33" s="1">
        <f>SUM(G30:G32)</f>
        <v>600000</v>
      </c>
      <c r="H33" s="1">
        <f>SUM(H30:H32)</f>
        <v>0</v>
      </c>
      <c r="I33" s="1">
        <f>SUM(I30:I32)</f>
        <v>0</v>
      </c>
      <c r="J33" s="1">
        <f>SUM(J30:J32)</f>
        <v>0</v>
      </c>
    </row>
    <row r="34" spans="1:10" ht="12.75">
      <c r="A34" s="15">
        <v>8</v>
      </c>
      <c r="B34" s="39" t="s">
        <v>19</v>
      </c>
      <c r="C34" s="21" t="s">
        <v>18</v>
      </c>
      <c r="D34" s="12">
        <v>30500000</v>
      </c>
      <c r="E34" s="12">
        <f>D34</f>
        <v>30500000</v>
      </c>
      <c r="F34" s="6" t="s">
        <v>3</v>
      </c>
      <c r="G34" s="4">
        <v>4880000</v>
      </c>
      <c r="H34" s="4">
        <v>4880000</v>
      </c>
      <c r="I34" s="4">
        <v>4880000</v>
      </c>
      <c r="J34" s="3">
        <v>9760000</v>
      </c>
    </row>
    <row r="35" spans="1:10" ht="12.75">
      <c r="A35" s="16"/>
      <c r="B35" s="19"/>
      <c r="C35" s="22"/>
      <c r="D35" s="13"/>
      <c r="E35" s="13"/>
      <c r="F35" s="6" t="s">
        <v>2</v>
      </c>
      <c r="G35" s="4">
        <v>1220000</v>
      </c>
      <c r="H35" s="4">
        <v>1220000</v>
      </c>
      <c r="I35" s="4">
        <v>1220000</v>
      </c>
      <c r="J35" s="3">
        <v>2440000</v>
      </c>
    </row>
    <row r="36" spans="1:10" ht="12.75">
      <c r="A36" s="16"/>
      <c r="B36" s="19"/>
      <c r="C36" s="22"/>
      <c r="D36" s="13"/>
      <c r="E36" s="13"/>
      <c r="F36" s="5" t="s">
        <v>1</v>
      </c>
      <c r="G36" s="4">
        <v>0</v>
      </c>
      <c r="H36" s="4">
        <v>0</v>
      </c>
      <c r="I36" s="4">
        <v>0</v>
      </c>
      <c r="J36" s="3">
        <v>0</v>
      </c>
    </row>
    <row r="37" spans="1:10" ht="29.25" customHeight="1" thickBot="1">
      <c r="A37" s="17"/>
      <c r="B37" s="20"/>
      <c r="C37" s="23"/>
      <c r="D37" s="14"/>
      <c r="E37" s="14"/>
      <c r="F37" s="2" t="s">
        <v>0</v>
      </c>
      <c r="G37" s="1">
        <f>SUM(G34:G36)</f>
        <v>6100000</v>
      </c>
      <c r="H37" s="1">
        <f>SUM(H34:H36)</f>
        <v>6100000</v>
      </c>
      <c r="I37" s="1">
        <f>SUM(I34:I36)</f>
        <v>6100000</v>
      </c>
      <c r="J37" s="1">
        <f>SUM(J34:J36)</f>
        <v>12200000</v>
      </c>
    </row>
    <row r="38" spans="1:10" ht="12.75">
      <c r="A38" s="15">
        <v>9</v>
      </c>
      <c r="B38" s="39" t="s">
        <v>17</v>
      </c>
      <c r="C38" s="21" t="s">
        <v>16</v>
      </c>
      <c r="D38" s="12">
        <v>20700000</v>
      </c>
      <c r="E38" s="12">
        <f>D38</f>
        <v>20700000</v>
      </c>
      <c r="F38" s="6" t="s">
        <v>3</v>
      </c>
      <c r="G38" s="4">
        <v>4140000</v>
      </c>
      <c r="H38" s="4">
        <v>4140000</v>
      </c>
      <c r="I38" s="4">
        <v>4140000</v>
      </c>
      <c r="J38" s="3">
        <v>4140000</v>
      </c>
    </row>
    <row r="39" spans="1:10" ht="12.75">
      <c r="A39" s="16"/>
      <c r="B39" s="19"/>
      <c r="C39" s="22"/>
      <c r="D39" s="13"/>
      <c r="E39" s="13"/>
      <c r="F39" s="6" t="s">
        <v>2</v>
      </c>
      <c r="G39" s="4">
        <v>1035000</v>
      </c>
      <c r="H39" s="4">
        <v>1035000</v>
      </c>
      <c r="I39" s="4">
        <v>1035000</v>
      </c>
      <c r="J39" s="3">
        <v>1035000</v>
      </c>
    </row>
    <row r="40" spans="1:10" ht="12.75">
      <c r="A40" s="16"/>
      <c r="B40" s="19"/>
      <c r="C40" s="22"/>
      <c r="D40" s="13"/>
      <c r="E40" s="13"/>
      <c r="F40" s="5" t="s">
        <v>1</v>
      </c>
      <c r="G40" s="4">
        <v>0</v>
      </c>
      <c r="H40" s="4">
        <v>0</v>
      </c>
      <c r="I40" s="4">
        <v>0</v>
      </c>
      <c r="J40" s="3">
        <v>0</v>
      </c>
    </row>
    <row r="41" spans="1:10" ht="28.5" customHeight="1" thickBot="1">
      <c r="A41" s="17"/>
      <c r="B41" s="20"/>
      <c r="C41" s="23"/>
      <c r="D41" s="14"/>
      <c r="E41" s="14"/>
      <c r="F41" s="2" t="s">
        <v>0</v>
      </c>
      <c r="G41" s="1">
        <f>SUM(G38:G40)</f>
        <v>5175000</v>
      </c>
      <c r="H41" s="1">
        <f>SUM(H38:H40)</f>
        <v>5175000</v>
      </c>
      <c r="I41" s="1">
        <f>SUM(I38:I40)</f>
        <v>5175000</v>
      </c>
      <c r="J41" s="1">
        <f>SUM(J38:J40)</f>
        <v>5175000</v>
      </c>
    </row>
    <row r="42" spans="1:10" ht="12.75">
      <c r="A42" s="15">
        <v>10</v>
      </c>
      <c r="B42" s="39" t="s">
        <v>15</v>
      </c>
      <c r="C42" s="21">
        <v>2008</v>
      </c>
      <c r="D42" s="12">
        <v>2000000</v>
      </c>
      <c r="E42" s="12">
        <f>D42</f>
        <v>2000000</v>
      </c>
      <c r="F42" s="6" t="s">
        <v>3</v>
      </c>
      <c r="G42" s="4">
        <v>1600000</v>
      </c>
      <c r="H42" s="4">
        <v>0</v>
      </c>
      <c r="I42" s="4">
        <v>0</v>
      </c>
      <c r="J42" s="3">
        <v>0</v>
      </c>
    </row>
    <row r="43" spans="1:10" ht="12.75">
      <c r="A43" s="16"/>
      <c r="B43" s="19"/>
      <c r="C43" s="22"/>
      <c r="D43" s="13"/>
      <c r="E43" s="13"/>
      <c r="F43" s="6" t="s">
        <v>2</v>
      </c>
      <c r="G43" s="4">
        <v>160000</v>
      </c>
      <c r="H43" s="4">
        <v>0</v>
      </c>
      <c r="I43" s="4">
        <v>0</v>
      </c>
      <c r="J43" s="3">
        <v>0</v>
      </c>
    </row>
    <row r="44" spans="1:10" ht="12.75">
      <c r="A44" s="16"/>
      <c r="B44" s="19"/>
      <c r="C44" s="22"/>
      <c r="D44" s="13"/>
      <c r="E44" s="13"/>
      <c r="F44" s="5" t="s">
        <v>1</v>
      </c>
      <c r="G44" s="4">
        <v>240000</v>
      </c>
      <c r="H44" s="4">
        <v>0</v>
      </c>
      <c r="I44" s="4">
        <v>0</v>
      </c>
      <c r="J44" s="3">
        <v>0</v>
      </c>
    </row>
    <row r="45" spans="1:10" ht="16.5" customHeight="1" thickBot="1">
      <c r="A45" s="17"/>
      <c r="B45" s="20"/>
      <c r="C45" s="23"/>
      <c r="D45" s="14"/>
      <c r="E45" s="14"/>
      <c r="F45" s="2" t="s">
        <v>0</v>
      </c>
      <c r="G45" s="1">
        <f>SUM(G42:G44)</f>
        <v>2000000</v>
      </c>
      <c r="H45" s="1">
        <f>SUM(H42:H44)</f>
        <v>0</v>
      </c>
      <c r="I45" s="1">
        <f>SUM(I42:I44)</f>
        <v>0</v>
      </c>
      <c r="J45" s="1">
        <f>SUM(J42:J44)</f>
        <v>0</v>
      </c>
    </row>
    <row r="46" spans="1:10" ht="13.5" thickBot="1">
      <c r="A46" s="40" t="s">
        <v>9</v>
      </c>
      <c r="B46" s="41"/>
      <c r="C46" s="42" t="s">
        <v>14</v>
      </c>
      <c r="D46" s="43"/>
      <c r="E46" s="43"/>
      <c r="F46" s="43"/>
      <c r="G46" s="43"/>
      <c r="H46" s="43"/>
      <c r="I46" s="43"/>
      <c r="J46" s="43"/>
    </row>
    <row r="47" spans="1:10" ht="12.75">
      <c r="A47" s="16">
        <v>11</v>
      </c>
      <c r="B47" s="39" t="s">
        <v>13</v>
      </c>
      <c r="C47" s="22">
        <v>2008</v>
      </c>
      <c r="D47" s="13">
        <v>120000</v>
      </c>
      <c r="E47" s="13">
        <v>120000</v>
      </c>
      <c r="F47" s="9" t="s">
        <v>3</v>
      </c>
      <c r="G47" s="8">
        <v>102000</v>
      </c>
      <c r="H47" s="8">
        <v>0</v>
      </c>
      <c r="I47" s="8">
        <v>0</v>
      </c>
      <c r="J47" s="7">
        <v>0</v>
      </c>
    </row>
    <row r="48" spans="1:10" ht="12.75">
      <c r="A48" s="16"/>
      <c r="B48" s="19"/>
      <c r="C48" s="22"/>
      <c r="D48" s="13"/>
      <c r="E48" s="13"/>
      <c r="F48" s="6" t="s">
        <v>2</v>
      </c>
      <c r="G48" s="4">
        <v>18000</v>
      </c>
      <c r="H48" s="4">
        <v>0</v>
      </c>
      <c r="I48" s="4">
        <v>0</v>
      </c>
      <c r="J48" s="3">
        <v>0</v>
      </c>
    </row>
    <row r="49" spans="1:10" ht="12.75">
      <c r="A49" s="16"/>
      <c r="B49" s="19"/>
      <c r="C49" s="22"/>
      <c r="D49" s="13"/>
      <c r="E49" s="13"/>
      <c r="F49" s="5" t="s">
        <v>1</v>
      </c>
      <c r="G49" s="4">
        <v>0</v>
      </c>
      <c r="H49" s="4">
        <v>0</v>
      </c>
      <c r="I49" s="4">
        <v>0</v>
      </c>
      <c r="J49" s="3">
        <v>0</v>
      </c>
    </row>
    <row r="50" spans="1:10" ht="21" customHeight="1" thickBot="1">
      <c r="A50" s="17"/>
      <c r="B50" s="20"/>
      <c r="C50" s="23"/>
      <c r="D50" s="14"/>
      <c r="E50" s="14"/>
      <c r="F50" s="2" t="s">
        <v>0</v>
      </c>
      <c r="G50" s="1">
        <f>SUM(G47:G49)</f>
        <v>120000</v>
      </c>
      <c r="H50" s="1">
        <f>SUM(H47:H49)</f>
        <v>0</v>
      </c>
      <c r="I50" s="1">
        <f>SUM(I47:I49)</f>
        <v>0</v>
      </c>
      <c r="J50" s="1">
        <f>SUM(J47:J49)</f>
        <v>0</v>
      </c>
    </row>
    <row r="51" spans="1:10" ht="13.5" thickBot="1">
      <c r="A51" s="40" t="s">
        <v>9</v>
      </c>
      <c r="B51" s="41"/>
      <c r="C51" s="42" t="s">
        <v>12</v>
      </c>
      <c r="D51" s="43"/>
      <c r="E51" s="43"/>
      <c r="F51" s="43"/>
      <c r="G51" s="43"/>
      <c r="H51" s="43"/>
      <c r="I51" s="43"/>
      <c r="J51" s="43"/>
    </row>
    <row r="52" spans="1:10" ht="12.75">
      <c r="A52" s="16">
        <v>12</v>
      </c>
      <c r="B52" s="19" t="s">
        <v>11</v>
      </c>
      <c r="C52" s="22" t="s">
        <v>10</v>
      </c>
      <c r="D52" s="13">
        <v>26896500</v>
      </c>
      <c r="E52" s="13">
        <v>26000000</v>
      </c>
      <c r="F52" s="9" t="s">
        <v>3</v>
      </c>
      <c r="G52" s="4">
        <v>4150000</v>
      </c>
      <c r="H52" s="4">
        <v>4510000</v>
      </c>
      <c r="I52" s="4">
        <v>4500000</v>
      </c>
      <c r="J52" s="7">
        <v>0</v>
      </c>
    </row>
    <row r="53" spans="1:10" ht="12.75">
      <c r="A53" s="16"/>
      <c r="B53" s="19"/>
      <c r="C53" s="22"/>
      <c r="D53" s="13"/>
      <c r="E53" s="13"/>
      <c r="F53" s="6" t="s">
        <v>2</v>
      </c>
      <c r="G53" s="4">
        <v>745000</v>
      </c>
      <c r="H53" s="4">
        <v>790000</v>
      </c>
      <c r="I53" s="4">
        <v>800000</v>
      </c>
      <c r="J53" s="3">
        <v>0</v>
      </c>
    </row>
    <row r="54" spans="1:10" ht="12.75">
      <c r="A54" s="16"/>
      <c r="B54" s="19"/>
      <c r="C54" s="22"/>
      <c r="D54" s="13"/>
      <c r="E54" s="13"/>
      <c r="F54" s="5" t="s">
        <v>1</v>
      </c>
      <c r="G54" s="4">
        <v>2555000</v>
      </c>
      <c r="H54" s="4">
        <v>2600000</v>
      </c>
      <c r="I54" s="4">
        <v>2700000</v>
      </c>
      <c r="J54" s="3">
        <v>0</v>
      </c>
    </row>
    <row r="55" spans="1:10" ht="13.5" thickBot="1">
      <c r="A55" s="17"/>
      <c r="B55" s="20"/>
      <c r="C55" s="23"/>
      <c r="D55" s="14"/>
      <c r="E55" s="14"/>
      <c r="F55" s="2" t="s">
        <v>0</v>
      </c>
      <c r="G55" s="1">
        <f>SUM(G52:G54)</f>
        <v>7450000</v>
      </c>
      <c r="H55" s="1">
        <f>SUM(H52:H54)</f>
        <v>7900000</v>
      </c>
      <c r="I55" s="1">
        <f>SUM(I52:I54)</f>
        <v>8000000</v>
      </c>
      <c r="J55" s="1">
        <f>SUM(J52:J54)</f>
        <v>0</v>
      </c>
    </row>
    <row r="56" spans="1:10" ht="13.5" thickBot="1">
      <c r="A56" s="40" t="s">
        <v>9</v>
      </c>
      <c r="B56" s="41"/>
      <c r="C56" s="42" t="s">
        <v>8</v>
      </c>
      <c r="D56" s="43"/>
      <c r="E56" s="43"/>
      <c r="F56" s="43"/>
      <c r="G56" s="43"/>
      <c r="H56" s="43"/>
      <c r="I56" s="43"/>
      <c r="J56" s="43"/>
    </row>
    <row r="57" spans="1:10" ht="12.75">
      <c r="A57" s="16">
        <v>13</v>
      </c>
      <c r="B57" s="19" t="s">
        <v>7</v>
      </c>
      <c r="C57" s="22" t="s">
        <v>4</v>
      </c>
      <c r="D57" s="13">
        <v>7299413</v>
      </c>
      <c r="E57" s="13">
        <v>7079413</v>
      </c>
      <c r="F57" s="9" t="s">
        <v>3</v>
      </c>
      <c r="G57" s="8">
        <v>1415882.6</v>
      </c>
      <c r="H57" s="8">
        <v>1415882.6</v>
      </c>
      <c r="I57" s="8">
        <v>1415882.6</v>
      </c>
      <c r="J57" s="7">
        <v>0</v>
      </c>
    </row>
    <row r="58" spans="1:10" ht="12.75">
      <c r="A58" s="16"/>
      <c r="B58" s="19"/>
      <c r="C58" s="22"/>
      <c r="D58" s="13"/>
      <c r="E58" s="13"/>
      <c r="F58" s="6" t="s">
        <v>2</v>
      </c>
      <c r="G58" s="4">
        <v>353970.65</v>
      </c>
      <c r="H58" s="4">
        <v>353970.65</v>
      </c>
      <c r="I58" s="4">
        <v>353970.65</v>
      </c>
      <c r="J58" s="3">
        <v>0</v>
      </c>
    </row>
    <row r="59" spans="1:10" ht="12.75">
      <c r="A59" s="16"/>
      <c r="B59" s="19"/>
      <c r="C59" s="22"/>
      <c r="D59" s="13"/>
      <c r="E59" s="13"/>
      <c r="F59" s="5" t="s">
        <v>1</v>
      </c>
      <c r="G59" s="4">
        <v>663284.41</v>
      </c>
      <c r="H59" s="4">
        <v>663284.41</v>
      </c>
      <c r="I59" s="4">
        <v>663284.41</v>
      </c>
      <c r="J59" s="3">
        <v>0</v>
      </c>
    </row>
    <row r="60" spans="1:10" ht="19.5" customHeight="1" thickBot="1">
      <c r="A60" s="17"/>
      <c r="B60" s="20"/>
      <c r="C60" s="23"/>
      <c r="D60" s="14"/>
      <c r="E60" s="14"/>
      <c r="F60" s="2" t="s">
        <v>0</v>
      </c>
      <c r="G60" s="1">
        <f>SUM(G57:G59)</f>
        <v>2433137.66</v>
      </c>
      <c r="H60" s="1">
        <f>SUM(H57:H59)</f>
        <v>2433137.66</v>
      </c>
      <c r="I60" s="1">
        <f>SUM(I57:I59)</f>
        <v>2433137.66</v>
      </c>
      <c r="J60" s="1">
        <f>SUM(J57:J59)</f>
        <v>0</v>
      </c>
    </row>
    <row r="61" spans="1:10" ht="12.75">
      <c r="A61" s="16">
        <v>14</v>
      </c>
      <c r="B61" s="19" t="s">
        <v>6</v>
      </c>
      <c r="C61" s="22" t="s">
        <v>4</v>
      </c>
      <c r="D61" s="13">
        <v>5255481</v>
      </c>
      <c r="E61" s="13">
        <v>5150372</v>
      </c>
      <c r="F61" s="9" t="s">
        <v>3</v>
      </c>
      <c r="G61" s="8">
        <v>1030074.4</v>
      </c>
      <c r="H61" s="8">
        <v>1030074.4</v>
      </c>
      <c r="I61" s="8">
        <v>1030074.4</v>
      </c>
      <c r="J61" s="7">
        <v>0</v>
      </c>
    </row>
    <row r="62" spans="1:10" ht="12.75">
      <c r="A62" s="16"/>
      <c r="B62" s="19"/>
      <c r="C62" s="22"/>
      <c r="D62" s="13"/>
      <c r="E62" s="13"/>
      <c r="F62" s="6" t="s">
        <v>2</v>
      </c>
      <c r="G62" s="4">
        <v>257518.6</v>
      </c>
      <c r="H62" s="4">
        <v>257518.6</v>
      </c>
      <c r="I62" s="4">
        <v>257518.6</v>
      </c>
      <c r="J62" s="3">
        <v>0</v>
      </c>
    </row>
    <row r="63" spans="1:10" ht="12.75">
      <c r="A63" s="16"/>
      <c r="B63" s="19"/>
      <c r="C63" s="22"/>
      <c r="D63" s="13"/>
      <c r="E63" s="13"/>
      <c r="F63" s="5" t="s">
        <v>1</v>
      </c>
      <c r="G63" s="4">
        <v>464234</v>
      </c>
      <c r="H63" s="4">
        <v>464234</v>
      </c>
      <c r="I63" s="4">
        <v>464234</v>
      </c>
      <c r="J63" s="3">
        <v>0</v>
      </c>
    </row>
    <row r="64" spans="1:10" ht="13.5" thickBot="1">
      <c r="A64" s="17"/>
      <c r="B64" s="20"/>
      <c r="C64" s="23"/>
      <c r="D64" s="14"/>
      <c r="E64" s="14"/>
      <c r="F64" s="2" t="s">
        <v>0</v>
      </c>
      <c r="G64" s="1">
        <f>SUM(G61:G63)</f>
        <v>1751827</v>
      </c>
      <c r="H64" s="1">
        <f>SUM(H61:H63)</f>
        <v>1751827</v>
      </c>
      <c r="I64" s="1">
        <f>SUM(I61:I63)</f>
        <v>1751827</v>
      </c>
      <c r="J64" s="1">
        <f>SUM(J61:J63)</f>
        <v>0</v>
      </c>
    </row>
    <row r="65" spans="1:10" ht="12.75">
      <c r="A65" s="16">
        <v>15</v>
      </c>
      <c r="B65" s="19" t="s">
        <v>5</v>
      </c>
      <c r="C65" s="22" t="s">
        <v>4</v>
      </c>
      <c r="D65" s="13">
        <v>2449595</v>
      </c>
      <c r="E65" s="13">
        <v>2376106</v>
      </c>
      <c r="F65" s="9" t="s">
        <v>3</v>
      </c>
      <c r="G65" s="8">
        <v>475221.2</v>
      </c>
      <c r="H65" s="8">
        <v>475221.2</v>
      </c>
      <c r="I65" s="8">
        <v>475221.2</v>
      </c>
      <c r="J65" s="7">
        <v>0</v>
      </c>
    </row>
    <row r="66" spans="1:10" ht="12.75">
      <c r="A66" s="16"/>
      <c r="B66" s="19"/>
      <c r="C66" s="22"/>
      <c r="D66" s="13"/>
      <c r="E66" s="13"/>
      <c r="F66" s="6" t="s">
        <v>2</v>
      </c>
      <c r="G66" s="4">
        <v>118805.3</v>
      </c>
      <c r="H66" s="4">
        <v>118805.3</v>
      </c>
      <c r="I66" s="4">
        <v>118805.3</v>
      </c>
      <c r="J66" s="3">
        <v>0</v>
      </c>
    </row>
    <row r="67" spans="1:10" ht="12.75">
      <c r="A67" s="16"/>
      <c r="B67" s="19"/>
      <c r="C67" s="22"/>
      <c r="D67" s="13"/>
      <c r="E67" s="13"/>
      <c r="F67" s="5" t="s">
        <v>1</v>
      </c>
      <c r="G67" s="4">
        <v>222505.16</v>
      </c>
      <c r="H67" s="4">
        <v>222505.16</v>
      </c>
      <c r="I67" s="4">
        <v>222505.16</v>
      </c>
      <c r="J67" s="3">
        <v>0</v>
      </c>
    </row>
    <row r="68" spans="1:10" ht="18.75" customHeight="1" thickBot="1">
      <c r="A68" s="17"/>
      <c r="B68" s="20"/>
      <c r="C68" s="23"/>
      <c r="D68" s="14"/>
      <c r="E68" s="14"/>
      <c r="F68" s="2" t="s">
        <v>0</v>
      </c>
      <c r="G68" s="1">
        <f>SUM(G65:G67)</f>
        <v>816531.66</v>
      </c>
      <c r="H68" s="1">
        <f>SUM(H65:H67)</f>
        <v>816531.66</v>
      </c>
      <c r="I68" s="1">
        <f>SUM(I65:I67)</f>
        <v>816531.66</v>
      </c>
      <c r="J68" s="1">
        <f>SUM(J65:J67)</f>
        <v>0</v>
      </c>
    </row>
  </sheetData>
  <mergeCells count="92">
    <mergeCell ref="B1:J1"/>
    <mergeCell ref="E61:E64"/>
    <mergeCell ref="A65:A68"/>
    <mergeCell ref="B65:B68"/>
    <mergeCell ref="C65:C68"/>
    <mergeCell ref="D65:D68"/>
    <mergeCell ref="E65:E68"/>
    <mergeCell ref="A61:A64"/>
    <mergeCell ref="B61:B64"/>
    <mergeCell ref="C61:C64"/>
    <mergeCell ref="D61:D64"/>
    <mergeCell ref="A51:B51"/>
    <mergeCell ref="C51:J51"/>
    <mergeCell ref="A57:A60"/>
    <mergeCell ref="B57:B60"/>
    <mergeCell ref="C57:C60"/>
    <mergeCell ref="D57:D60"/>
    <mergeCell ref="E57:E60"/>
    <mergeCell ref="A56:B56"/>
    <mergeCell ref="C56:J56"/>
    <mergeCell ref="E52:E55"/>
    <mergeCell ref="A46:B46"/>
    <mergeCell ref="C46:J46"/>
    <mergeCell ref="A47:A50"/>
    <mergeCell ref="B47:B50"/>
    <mergeCell ref="C47:C50"/>
    <mergeCell ref="D47:D50"/>
    <mergeCell ref="E47:E50"/>
    <mergeCell ref="A52:A55"/>
    <mergeCell ref="B52:B55"/>
    <mergeCell ref="C52:C55"/>
    <mergeCell ref="D52:D55"/>
    <mergeCell ref="A38:A41"/>
    <mergeCell ref="B38:B41"/>
    <mergeCell ref="A42:A45"/>
    <mergeCell ref="B42:B45"/>
    <mergeCell ref="C42:C45"/>
    <mergeCell ref="D42:D45"/>
    <mergeCell ref="E42:E45"/>
    <mergeCell ref="E34:E37"/>
    <mergeCell ref="C38:C41"/>
    <mergeCell ref="D38:D41"/>
    <mergeCell ref="E38:E41"/>
    <mergeCell ref="A34:A37"/>
    <mergeCell ref="B34:B37"/>
    <mergeCell ref="C34:C37"/>
    <mergeCell ref="D34:D37"/>
    <mergeCell ref="A2:J2"/>
    <mergeCell ref="C18:C21"/>
    <mergeCell ref="D18:D21"/>
    <mergeCell ref="E18:E21"/>
    <mergeCell ref="C3:J3"/>
    <mergeCell ref="A4:A5"/>
    <mergeCell ref="D4:D5"/>
    <mergeCell ref="E4:E5"/>
    <mergeCell ref="B14:B17"/>
    <mergeCell ref="F4:F5"/>
    <mergeCell ref="C6:C9"/>
    <mergeCell ref="G4:J4"/>
    <mergeCell ref="A3:B3"/>
    <mergeCell ref="A6:A9"/>
    <mergeCell ref="B6:B9"/>
    <mergeCell ref="D6:D9"/>
    <mergeCell ref="E6:E9"/>
    <mergeCell ref="B4:B5"/>
    <mergeCell ref="C4:C5"/>
    <mergeCell ref="D14:D17"/>
    <mergeCell ref="E14:E17"/>
    <mergeCell ref="C14:C17"/>
    <mergeCell ref="A10:A13"/>
    <mergeCell ref="B10:B13"/>
    <mergeCell ref="C10:C13"/>
    <mergeCell ref="D10:D13"/>
    <mergeCell ref="E10:E13"/>
    <mergeCell ref="A18:A21"/>
    <mergeCell ref="B18:B21"/>
    <mergeCell ref="C30:C33"/>
    <mergeCell ref="A14:A17"/>
    <mergeCell ref="B30:B33"/>
    <mergeCell ref="A22:A25"/>
    <mergeCell ref="B22:B25"/>
    <mergeCell ref="C22:C25"/>
    <mergeCell ref="D30:D33"/>
    <mergeCell ref="D22:D25"/>
    <mergeCell ref="E22:E25"/>
    <mergeCell ref="A26:A29"/>
    <mergeCell ref="B26:B29"/>
    <mergeCell ref="C26:C29"/>
    <mergeCell ref="E30:E33"/>
    <mergeCell ref="D26:D29"/>
    <mergeCell ref="E26:E29"/>
    <mergeCell ref="A30:A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Komputer</cp:lastModifiedBy>
  <dcterms:created xsi:type="dcterms:W3CDTF">1997-02-26T13:46:56Z</dcterms:created>
  <dcterms:modified xsi:type="dcterms:W3CDTF">2011-04-20T07:54:03Z</dcterms:modified>
  <cp:category/>
  <cp:version/>
  <cp:contentType/>
  <cp:contentStatus/>
</cp:coreProperties>
</file>