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<sst xmlns="http://schemas.openxmlformats.org/spreadsheetml/2006/main" count="23" uniqueCount="23">
  <si>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</si>
  <si>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</si>
  <si>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</si>
  <si>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</si>
  <si>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</si>
  <si>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</si>
  <si>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</si>
  <si>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</si>
  <si>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</si>
  <si>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</si>
  <si>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</si>
  <si>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</si>
  <si>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</si>
  <si>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Liceum Ogólnokształcące dla Dorosłych Zakłądu Doskonalenia Zawodowego w Białymstoku z siedzibą w Węgorzewie</t>
  </si>
  <si>
    <t>Dofinansowanie funkcjonowania biura w Brukseli prowadzonego rzez Urząd Marszałakowski</t>
  </si>
  <si>
    <t>Dofinansowanie realizacji zadań z zakresu upowszechniania różnych form kultury wśród dzieci, młodzieży i dorosłych powiatu węgorzewskiego</t>
  </si>
  <si>
    <t>Stowarzyszenie Osób niepełnosprawnych "EMPATIA""  -Warsztaty Terapii Zajęciowej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</si>
  <si>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</si>
  <si>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</si>
  <si>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Zestawienie planowanych kwot dotacji udzielanych z budżetu jst, realizowanych przez podmioty należące i nienależące do sektora finansów publicznych w 2014 r.</t>
  </si>
  <si>
    <t xml:space="preserve">Zał Nr 8  do                                                                                    Uchwały Nr  /2013                                                                                     Rady Powiatu w Węgorzewie                                           z dnia 2013 r.                                 </t>
  </si>
  <si>
    <t>Realizacja zadań z zakresu edukacji ekologicznej dzieci , młodzieży i dorosłych powiatu węgorzewskiego</t>
  </si>
  <si>
    <t>Dotacja na zarządzanie i administrowanie systemem drogowym  - Zarząd Dróg Powiatowych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</si>
</sst>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2" fillId="20" borderId="21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25" t="s">
        <v>20</v>
      </c>
      <c r="H1" s="25"/>
    </row>
    <row r="2" spans="1:6" ht="59.25" customHeight="1">
      <c r="A2" s="26" t="s">
        <v>19</v>
      </c>
      <c r="B2" s="26"/>
      <c r="C2" s="26"/>
      <c r="D2" s="26"/>
      <c r="E2" s="26"/>
      <c r="F2" s="26"/>
    </row>
    <row r="3" spans="5:8" ht="12.75">
      <c r="E3" s="2"/>
      <c r="H3" s="3" t="s">
        <v>0</v>
      </c>
    </row>
    <row r="4" spans="1:8" ht="12.7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0" t="s">
        <v>6</v>
      </c>
      <c r="G4" s="31"/>
      <c r="H4" s="32"/>
    </row>
    <row r="5" spans="1:8" ht="12.75">
      <c r="A5" s="35"/>
      <c r="B5" s="35"/>
      <c r="C5" s="35"/>
      <c r="D5" s="35"/>
      <c r="E5" s="34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36" t="s">
        <v>10</v>
      </c>
      <c r="B7" s="37"/>
      <c r="C7" s="37"/>
      <c r="D7" s="37"/>
      <c r="E7" s="37"/>
      <c r="F7" s="37"/>
      <c r="G7" s="37"/>
      <c r="H7" s="38"/>
    </row>
    <row r="8" spans="1:8" ht="28.5" customHeight="1">
      <c r="A8" s="7">
        <v>1</v>
      </c>
      <c r="B8" s="7">
        <v>600</v>
      </c>
      <c r="C8" s="7">
        <v>60014</v>
      </c>
      <c r="D8" s="7">
        <v>2650</v>
      </c>
      <c r="E8" s="15" t="s">
        <v>22</v>
      </c>
      <c r="F8" s="8">
        <v>206013</v>
      </c>
      <c r="G8" s="8"/>
      <c r="H8" s="8"/>
    </row>
    <row r="9" spans="1:8" ht="30" customHeight="1">
      <c r="A9" s="7">
        <v>2</v>
      </c>
      <c r="B9" s="7">
        <v>750</v>
      </c>
      <c r="C9" s="7">
        <v>75058</v>
      </c>
      <c r="D9" s="7">
        <v>2710</v>
      </c>
      <c r="E9" s="15" t="s">
        <v>14</v>
      </c>
      <c r="F9" s="8"/>
      <c r="G9" s="8"/>
      <c r="H9" s="8">
        <v>2300</v>
      </c>
    </row>
    <row r="10" spans="1:8" ht="39" customHeight="1">
      <c r="A10" s="7">
        <v>3</v>
      </c>
      <c r="B10" s="7">
        <v>801</v>
      </c>
      <c r="C10" s="7">
        <v>80120</v>
      </c>
      <c r="D10" s="7">
        <v>2540</v>
      </c>
      <c r="E10" s="15" t="s">
        <v>13</v>
      </c>
      <c r="F10" s="8"/>
      <c r="G10" s="8">
        <v>45000</v>
      </c>
      <c r="H10" s="8"/>
    </row>
    <row r="11" spans="1:8" ht="38.25" customHeight="1">
      <c r="A11" s="7">
        <v>4</v>
      </c>
      <c r="B11" s="7">
        <v>921</v>
      </c>
      <c r="C11" s="7">
        <v>92116</v>
      </c>
      <c r="D11" s="1">
        <v>2310</v>
      </c>
      <c r="E11" s="20" t="s">
        <v>15</v>
      </c>
      <c r="F11" s="8"/>
      <c r="G11" s="8"/>
      <c r="H11" s="8">
        <v>8000</v>
      </c>
    </row>
    <row r="12" spans="1:8" ht="15" customHeight="1">
      <c r="A12" s="39" t="s">
        <v>11</v>
      </c>
      <c r="B12" s="40"/>
      <c r="C12" s="40"/>
      <c r="D12" s="40"/>
      <c r="E12" s="40"/>
      <c r="F12" s="40"/>
      <c r="G12" s="40"/>
      <c r="H12" s="41"/>
    </row>
    <row r="13" spans="1:8" s="13" customFormat="1" ht="25.5">
      <c r="A13" s="9">
        <v>1</v>
      </c>
      <c r="B13" s="9">
        <v>853</v>
      </c>
      <c r="C13" s="9">
        <v>85311</v>
      </c>
      <c r="D13" s="10">
        <v>2580</v>
      </c>
      <c r="E13" s="11" t="s">
        <v>16</v>
      </c>
      <c r="F13" s="21"/>
      <c r="G13" s="21">
        <f>76000-18460</f>
        <v>57540</v>
      </c>
      <c r="H13" s="12"/>
    </row>
    <row r="14" spans="1:8" s="13" customFormat="1" ht="38.25">
      <c r="A14" s="14">
        <v>2</v>
      </c>
      <c r="B14" s="14">
        <v>900</v>
      </c>
      <c r="C14" s="14">
        <v>90095</v>
      </c>
      <c r="D14" s="10">
        <v>2360</v>
      </c>
      <c r="E14" s="23" t="s">
        <v>21</v>
      </c>
      <c r="F14" s="22"/>
      <c r="G14" s="22"/>
      <c r="H14" s="12">
        <v>4000</v>
      </c>
    </row>
    <row r="15" spans="1:8" s="13" customFormat="1" ht="51">
      <c r="A15" s="14">
        <v>3</v>
      </c>
      <c r="B15" s="14">
        <v>921</v>
      </c>
      <c r="C15" s="14">
        <v>92105</v>
      </c>
      <c r="D15" s="10">
        <v>2360</v>
      </c>
      <c r="E15" s="15" t="s">
        <v>17</v>
      </c>
      <c r="F15" s="22"/>
      <c r="G15" s="22"/>
      <c r="H15" s="12">
        <v>20000</v>
      </c>
    </row>
    <row r="16" spans="1:8" s="13" customFormat="1" ht="63.75">
      <c r="A16" s="14">
        <v>4</v>
      </c>
      <c r="B16" s="14">
        <v>926</v>
      </c>
      <c r="C16" s="14">
        <v>92605</v>
      </c>
      <c r="D16" s="10">
        <v>2360</v>
      </c>
      <c r="E16" s="15" t="s">
        <v>18</v>
      </c>
      <c r="F16" s="22"/>
      <c r="G16" s="22"/>
      <c r="H16" s="12">
        <v>20000</v>
      </c>
    </row>
    <row r="17" spans="1:8" s="13" customFormat="1" ht="12.75" hidden="1">
      <c r="A17" s="16"/>
      <c r="B17" s="16"/>
      <c r="C17" s="16"/>
      <c r="D17" s="16"/>
      <c r="E17" s="17"/>
      <c r="F17" s="17"/>
      <c r="G17" s="17"/>
      <c r="H17" s="17"/>
    </row>
    <row r="18" spans="1:8" ht="12.75">
      <c r="A18" s="27" t="s">
        <v>12</v>
      </c>
      <c r="B18" s="28"/>
      <c r="C18" s="28"/>
      <c r="D18" s="28"/>
      <c r="E18" s="29"/>
      <c r="F18" s="18">
        <f>SUM(F8+F9+F10+F11+F13+F15+F16+F17)</f>
        <v>206013</v>
      </c>
      <c r="G18" s="18">
        <f>SUM(G8+G9+G10+G11+G13+G15+G16+G17)</f>
        <v>102540</v>
      </c>
      <c r="H18" s="18">
        <f>SUM(H8+H9+H10+H11+H13+H15+H16+H17+H14)</f>
        <v>54300</v>
      </c>
    </row>
    <row r="21" spans="1:8" ht="12.75">
      <c r="A21" s="19"/>
      <c r="H21" s="24"/>
    </row>
  </sheetData>
  <sheetProtection/>
  <mergeCells count="11">
    <mergeCell ref="A12:H12"/>
    <mergeCell ref="G1:H1"/>
    <mergeCell ref="A2:F2"/>
    <mergeCell ref="A18:E18"/>
    <mergeCell ref="F4:H4"/>
    <mergeCell ref="E4:E5"/>
    <mergeCell ref="D4:D5"/>
    <mergeCell ref="C4:C5"/>
    <mergeCell ref="B4:B5"/>
    <mergeCell ref="A4:A5"/>
    <mergeCell ref="A7:H7"/>
  </mergeCells>
  <printOptions horizontalCentered="1"/>
  <pageMargins left="0.3937007874015748" right="0.3937007874015748" top="0.6" bottom="0.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2013-11-15T08:32:35Z</cp:lastPrinted>
  <dcterms:created xsi:type="dcterms:W3CDTF">2013-05-20T08:39:18Z</dcterms:created>
  <dcterms:modified xsi:type="dcterms:W3CDTF">2013-11-27T11:50:30Z</dcterms:modified>
  <cp:category/>
  <cp:version/>
  <cp:contentType/>
  <cp:contentStatus/>
</cp:coreProperties>
</file>